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G12" i="1"/>
  <c r="G32" i="1" s="1"/>
  <c r="F12" i="1"/>
  <c r="F32" i="1" s="1"/>
  <c r="E12" i="1"/>
  <c r="E32" i="1" s="1"/>
  <c r="D12" i="1"/>
  <c r="D32" i="1" s="1"/>
  <c r="C12" i="1"/>
  <c r="C32" i="1" s="1"/>
  <c r="B12" i="1"/>
  <c r="B32" i="1" s="1"/>
</calcChain>
</file>

<file path=xl/sharedStrings.xml><?xml version="1.0" encoding="utf-8"?>
<sst xmlns="http://schemas.openxmlformats.org/spreadsheetml/2006/main" count="32" uniqueCount="23">
  <si>
    <t>COMISIÓN ESTATAL DEL AGUA DE JALISCO</t>
  </si>
  <si>
    <t>Proyecciones de Engresos - LDF</t>
  </si>
  <si>
    <t>(PESOS)</t>
  </si>
  <si>
    <t>(CIFRAS NOMINALES)</t>
  </si>
  <si>
    <t>Concepto (b)</t>
  </si>
  <si>
    <t>Año en Cuestión (de iniciativa de Ley) (2018)</t>
  </si>
  <si>
    <t>Año 1</t>
  </si>
  <si>
    <t>Año 2</t>
  </si>
  <si>
    <t>Año 3</t>
  </si>
  <si>
    <t>Año 4</t>
  </si>
  <si>
    <t>Año 5</t>
  </si>
  <si>
    <t>1.- Gasto No Etiquetado (1=A+B+C+D+E+F+G+H)</t>
  </si>
  <si>
    <t xml:space="preserve">      A    Servicios Personales</t>
  </si>
  <si>
    <t xml:space="preserve">      B    Materiales y Suministros</t>
  </si>
  <si>
    <t xml:space="preserve">      C    Servicios Generales</t>
  </si>
  <si>
    <t xml:space="preserve">      D    Transferencias, Asignaciones, Subsidios y Otras Ayudas</t>
  </si>
  <si>
    <t xml:space="preserve">      E    Bienes Muebles, Inmuebles e Intangibles</t>
  </si>
  <si>
    <t xml:space="preserve">      F    Inversión Pública</t>
  </si>
  <si>
    <t xml:space="preserve">      G    Inversiones Financieras y Otras Provisiones ingresos por Ventas de Bienes y Servicios</t>
  </si>
  <si>
    <t xml:space="preserve">      H    Participaciones y Aportaciones</t>
  </si>
  <si>
    <t xml:space="preserve">      I    Deuda Pública</t>
  </si>
  <si>
    <t>2.- Gasto Etiquetado (2=A+B+C+D+E+F+G+H+I)</t>
  </si>
  <si>
    <t>3.- Total de Egresos Proyectados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</si>
</sst>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3" xfId="0" applyFont="1" applyFill="1" applyBorder="1"/>
    <xf numFmtId="0" fontId="3" fillId="2" borderId="0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4" fillId="0" borderId="9" xfId="0" applyFont="1" applyBorder="1"/>
    <xf numFmtId="164" fontId="4" fillId="0" borderId="9" xfId="1" applyNumberFormat="1" applyFont="1" applyBorder="1"/>
    <xf numFmtId="0" fontId="4" fillId="0" borderId="8" xfId="0" applyFont="1" applyBorder="1"/>
    <xf numFmtId="43" fontId="6" fillId="0" borderId="0" xfId="0" applyNumberFormat="1" applyFo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XFD1048576"/>
    </sheetView>
  </sheetViews>
  <sheetFormatPr baseColWidth="10" defaultRowHeight="15" x14ac:dyDescent="0.25"/>
  <cols>
    <col min="1" max="1" width="75.7109375" customWidth="1"/>
    <col min="2" max="2" width="16.28515625" customWidth="1"/>
    <col min="3" max="3" width="15.85546875" customWidth="1"/>
    <col min="4" max="4" width="15.7109375" customWidth="1"/>
    <col min="5" max="7" width="15.140625" customWidth="1"/>
  </cols>
  <sheetData>
    <row r="1" spans="1:7" ht="12.95" customHeight="1" x14ac:dyDescent="0.25"/>
    <row r="2" spans="1:7" ht="19.5" customHeight="1" x14ac:dyDescent="0.25">
      <c r="A2" s="17" t="s">
        <v>0</v>
      </c>
      <c r="B2" s="18"/>
      <c r="C2" s="18"/>
      <c r="D2" s="18"/>
      <c r="E2" s="18"/>
      <c r="F2" s="18"/>
      <c r="G2" s="18"/>
    </row>
    <row r="3" spans="1:7" ht="12.95" customHeight="1" x14ac:dyDescent="0.25">
      <c r="A3" s="1"/>
      <c r="B3" s="2"/>
      <c r="C3" s="2"/>
      <c r="D3" s="2"/>
      <c r="E3" s="2"/>
      <c r="F3" s="2"/>
      <c r="G3" s="2"/>
    </row>
    <row r="4" spans="1:7" ht="12.95" customHeight="1" x14ac:dyDescent="0.25">
      <c r="A4" s="19" t="s">
        <v>1</v>
      </c>
      <c r="B4" s="20"/>
      <c r="C4" s="20"/>
      <c r="D4" s="20"/>
      <c r="E4" s="20"/>
      <c r="F4" s="20"/>
      <c r="G4" s="20"/>
    </row>
    <row r="5" spans="1:7" ht="12.95" customHeight="1" x14ac:dyDescent="0.25">
      <c r="A5" s="3"/>
      <c r="B5" s="4"/>
      <c r="C5" s="4"/>
      <c r="D5" s="4"/>
      <c r="E5" s="4"/>
      <c r="F5" s="4"/>
      <c r="G5" s="4"/>
    </row>
    <row r="6" spans="1:7" ht="12.95" customHeight="1" x14ac:dyDescent="0.25">
      <c r="A6" s="19" t="s">
        <v>2</v>
      </c>
      <c r="B6" s="20"/>
      <c r="C6" s="20"/>
      <c r="D6" s="20"/>
      <c r="E6" s="20"/>
      <c r="F6" s="20"/>
      <c r="G6" s="20"/>
    </row>
    <row r="7" spans="1:7" ht="12.95" customHeight="1" x14ac:dyDescent="0.25">
      <c r="A7" s="3"/>
      <c r="B7" s="4"/>
      <c r="C7" s="4"/>
      <c r="D7" s="4"/>
      <c r="E7" s="4"/>
      <c r="F7" s="4"/>
      <c r="G7" s="4"/>
    </row>
    <row r="8" spans="1:7" ht="20.45" customHeight="1" x14ac:dyDescent="0.25">
      <c r="A8" s="21" t="s">
        <v>3</v>
      </c>
      <c r="B8" s="22"/>
      <c r="C8" s="22"/>
      <c r="D8" s="22"/>
      <c r="E8" s="22"/>
      <c r="F8" s="22"/>
      <c r="G8" s="22"/>
    </row>
    <row r="9" spans="1:7" ht="94.9" customHeight="1" x14ac:dyDescent="0.25">
      <c r="A9" s="23" t="s">
        <v>4</v>
      </c>
      <c r="B9" s="5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</row>
    <row r="10" spans="1:7" ht="20.100000000000001" customHeight="1" x14ac:dyDescent="0.25">
      <c r="A10" s="24"/>
      <c r="B10" s="7">
        <v>2018</v>
      </c>
      <c r="C10" s="8">
        <v>2019</v>
      </c>
      <c r="D10" s="7">
        <v>2020</v>
      </c>
      <c r="E10" s="8">
        <v>2021</v>
      </c>
      <c r="F10" s="7">
        <v>2022</v>
      </c>
      <c r="G10" s="7">
        <v>2023</v>
      </c>
    </row>
    <row r="11" spans="1:7" x14ac:dyDescent="0.25">
      <c r="A11" s="9"/>
      <c r="B11" s="9"/>
      <c r="C11" s="9"/>
      <c r="D11" s="9"/>
      <c r="E11" s="9"/>
      <c r="F11" s="9"/>
      <c r="G11" s="9"/>
    </row>
    <row r="12" spans="1:7" x14ac:dyDescent="0.25">
      <c r="A12" s="10" t="s">
        <v>11</v>
      </c>
      <c r="B12" s="11">
        <f t="shared" ref="B12:E12" si="0">SUM(B13:B21)</f>
        <v>7416920541</v>
      </c>
      <c r="C12" s="11">
        <f t="shared" si="0"/>
        <v>7713597363</v>
      </c>
      <c r="D12" s="11">
        <f t="shared" si="0"/>
        <v>8022141257</v>
      </c>
      <c r="E12" s="11">
        <f t="shared" si="0"/>
        <v>8343026907</v>
      </c>
      <c r="F12" s="11">
        <f>SUM(F13:F21)</f>
        <v>8676747982</v>
      </c>
      <c r="G12" s="11">
        <f>SUM(G13:G21)</f>
        <v>8937050421</v>
      </c>
    </row>
    <row r="13" spans="1:7" x14ac:dyDescent="0.25">
      <c r="A13" s="12" t="s">
        <v>12</v>
      </c>
      <c r="B13" s="13">
        <v>176679360</v>
      </c>
      <c r="C13" s="13">
        <v>183746534</v>
      </c>
      <c r="D13" s="13">
        <v>191096395</v>
      </c>
      <c r="E13" s="13">
        <v>198740251</v>
      </c>
      <c r="F13" s="13">
        <v>206689861</v>
      </c>
      <c r="G13" s="13">
        <v>212890557</v>
      </c>
    </row>
    <row r="14" spans="1:7" x14ac:dyDescent="0.25">
      <c r="A14" s="12" t="s">
        <v>13</v>
      </c>
      <c r="B14" s="13">
        <v>19569680</v>
      </c>
      <c r="C14" s="13">
        <v>20352467</v>
      </c>
      <c r="D14" s="13">
        <v>21166565</v>
      </c>
      <c r="E14" s="13">
        <v>22013228</v>
      </c>
      <c r="F14" s="13">
        <v>22893757</v>
      </c>
      <c r="G14" s="13">
        <v>23580570</v>
      </c>
    </row>
    <row r="15" spans="1:7" x14ac:dyDescent="0.25">
      <c r="A15" s="12" t="s">
        <v>14</v>
      </c>
      <c r="B15" s="13">
        <v>885459120</v>
      </c>
      <c r="C15" s="13">
        <v>920877484</v>
      </c>
      <c r="D15" s="13">
        <v>957712584</v>
      </c>
      <c r="E15" s="13">
        <v>996021087</v>
      </c>
      <c r="F15" s="13">
        <v>1035861931</v>
      </c>
      <c r="G15" s="13">
        <v>1066937789</v>
      </c>
    </row>
    <row r="16" spans="1:7" x14ac:dyDescent="0.25">
      <c r="A16" s="12" t="s">
        <v>15</v>
      </c>
      <c r="B16" s="13">
        <v>54288000</v>
      </c>
      <c r="C16" s="13">
        <v>56459520</v>
      </c>
      <c r="D16" s="13">
        <v>58717900</v>
      </c>
      <c r="E16" s="13">
        <v>61066616</v>
      </c>
      <c r="F16" s="13">
        <v>63509281</v>
      </c>
      <c r="G16" s="13">
        <v>65414559</v>
      </c>
    </row>
    <row r="17" spans="1:7" x14ac:dyDescent="0.25">
      <c r="A17" s="12" t="s">
        <v>16</v>
      </c>
      <c r="B17" s="13">
        <v>8987680</v>
      </c>
      <c r="C17" s="13">
        <v>9347187</v>
      </c>
      <c r="D17" s="13">
        <v>9721074</v>
      </c>
      <c r="E17" s="13">
        <v>10109917</v>
      </c>
      <c r="F17" s="13">
        <v>10514314</v>
      </c>
      <c r="G17" s="13">
        <v>10829743</v>
      </c>
    </row>
    <row r="18" spans="1:7" x14ac:dyDescent="0.25">
      <c r="A18" s="12" t="s">
        <v>17</v>
      </c>
      <c r="B18" s="13">
        <v>6271936701</v>
      </c>
      <c r="C18" s="13">
        <v>6522814171</v>
      </c>
      <c r="D18" s="13">
        <v>6783726739</v>
      </c>
      <c r="E18" s="13">
        <v>7055075808</v>
      </c>
      <c r="F18" s="13">
        <v>7337278838</v>
      </c>
      <c r="G18" s="13">
        <v>7557397203</v>
      </c>
    </row>
    <row r="19" spans="1:7" x14ac:dyDescent="0.25">
      <c r="A19" s="12" t="s">
        <v>18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5">
      <c r="A20" s="12" t="s">
        <v>19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2" t="s">
        <v>20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0" t="s">
        <v>21</v>
      </c>
      <c r="B22" s="11">
        <f t="shared" ref="B22:E22" si="1">SUM(B23:B31)</f>
        <v>5788962006</v>
      </c>
      <c r="C22" s="11">
        <f t="shared" si="1"/>
        <v>6020520487</v>
      </c>
      <c r="D22" s="11">
        <f t="shared" si="1"/>
        <v>6261341306</v>
      </c>
      <c r="E22" s="11">
        <f t="shared" si="1"/>
        <v>6511794958</v>
      </c>
      <c r="F22" s="11">
        <f>SUM(F23:F31)</f>
        <v>6772266757</v>
      </c>
      <c r="G22" s="11">
        <f>SUM(G23:G31)</f>
        <v>6975434760</v>
      </c>
    </row>
    <row r="23" spans="1:7" x14ac:dyDescent="0.25">
      <c r="A23" s="12" t="s">
        <v>12</v>
      </c>
      <c r="B23" s="13"/>
      <c r="C23" s="13"/>
      <c r="D23" s="13"/>
      <c r="E23" s="13"/>
      <c r="F23" s="13"/>
      <c r="G23" s="13"/>
    </row>
    <row r="24" spans="1:7" x14ac:dyDescent="0.25">
      <c r="A24" s="12" t="s">
        <v>13</v>
      </c>
      <c r="B24" s="13"/>
      <c r="C24" s="13"/>
      <c r="D24" s="13"/>
      <c r="E24" s="13"/>
      <c r="F24" s="13"/>
      <c r="G24" s="13"/>
    </row>
    <row r="25" spans="1:7" x14ac:dyDescent="0.25">
      <c r="A25" s="12" t="s">
        <v>14</v>
      </c>
      <c r="B25" s="13"/>
      <c r="C25" s="13"/>
      <c r="D25" s="13"/>
      <c r="E25" s="13"/>
      <c r="F25" s="13"/>
      <c r="G25" s="13"/>
    </row>
    <row r="26" spans="1:7" x14ac:dyDescent="0.25">
      <c r="A26" s="12" t="s">
        <v>15</v>
      </c>
      <c r="B26" s="13"/>
      <c r="C26" s="13"/>
      <c r="D26" s="13"/>
      <c r="E26" s="13"/>
      <c r="F26" s="13"/>
      <c r="G26" s="13"/>
    </row>
    <row r="27" spans="1:7" x14ac:dyDescent="0.25">
      <c r="A27" s="12" t="s">
        <v>16</v>
      </c>
      <c r="B27" s="13"/>
      <c r="C27" s="13"/>
      <c r="D27" s="13"/>
      <c r="E27" s="13"/>
      <c r="F27" s="13"/>
      <c r="G27" s="13"/>
    </row>
    <row r="28" spans="1:7" x14ac:dyDescent="0.25">
      <c r="A28" s="12" t="s">
        <v>17</v>
      </c>
      <c r="B28" s="13">
        <v>5788962006</v>
      </c>
      <c r="C28" s="13">
        <v>6020520487</v>
      </c>
      <c r="D28" s="13">
        <v>6261341306</v>
      </c>
      <c r="E28" s="13">
        <v>6511794958</v>
      </c>
      <c r="F28" s="13">
        <v>6772266757</v>
      </c>
      <c r="G28" s="13">
        <v>6975434760</v>
      </c>
    </row>
    <row r="29" spans="1:7" x14ac:dyDescent="0.25">
      <c r="A29" s="12" t="s">
        <v>18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/>
    </row>
    <row r="30" spans="1:7" x14ac:dyDescent="0.25">
      <c r="A30" s="12" t="s">
        <v>19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/>
    </row>
    <row r="31" spans="1:7" x14ac:dyDescent="0.25">
      <c r="A31" s="12" t="s">
        <v>20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/>
    </row>
    <row r="32" spans="1:7" x14ac:dyDescent="0.25">
      <c r="A32" s="10" t="s">
        <v>22</v>
      </c>
      <c r="B32" s="11">
        <f t="shared" ref="B32:E32" si="2">B12+B22</f>
        <v>13205882547</v>
      </c>
      <c r="C32" s="11">
        <f t="shared" si="2"/>
        <v>13734117850</v>
      </c>
      <c r="D32" s="11">
        <f t="shared" si="2"/>
        <v>14283482563</v>
      </c>
      <c r="E32" s="11">
        <f t="shared" si="2"/>
        <v>14854821865</v>
      </c>
      <c r="F32" s="11">
        <f>F12+F22</f>
        <v>15449014739</v>
      </c>
      <c r="G32" s="11">
        <f>G12+G22</f>
        <v>15912485181</v>
      </c>
    </row>
    <row r="33" spans="1:7" x14ac:dyDescent="0.25">
      <c r="A33" s="14"/>
      <c r="B33" s="14"/>
      <c r="C33" s="14"/>
      <c r="D33" s="14"/>
      <c r="E33" s="14"/>
      <c r="F33" s="14"/>
      <c r="G33" s="14"/>
    </row>
    <row r="34" spans="1:7" ht="16.899999999999999" customHeight="1" x14ac:dyDescent="0.25"/>
    <row r="35" spans="1:7" x14ac:dyDescent="0.25">
      <c r="B35" s="15"/>
      <c r="C35" s="16"/>
      <c r="D35" s="16"/>
      <c r="E35" s="16"/>
      <c r="F35" s="16"/>
      <c r="G35" s="16"/>
    </row>
    <row r="36" spans="1:7" x14ac:dyDescent="0.25">
      <c r="B36" s="16"/>
      <c r="C36" s="16"/>
      <c r="D36" s="16"/>
      <c r="E36" s="16"/>
      <c r="F36" s="16"/>
      <c r="G36" s="16"/>
    </row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2018-04-30T16:22:55Z</dcterms:created>
  <dcterms:modified xsi:type="dcterms:W3CDTF">2018-04-30T21:10:24Z</dcterms:modified>
</cp:coreProperties>
</file>